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rgartun35-my.sharepoint.com/personal/astabjork_sfs_is/Documents/vinna/Veiðigjald/New folder/"/>
    </mc:Choice>
  </mc:AlternateContent>
  <xr:revisionPtr revIDLastSave="17" documentId="8_{1EABD7CE-67F3-4E94-9268-3E310B27652E}" xr6:coauthVersionLast="47" xr6:coauthVersionMax="47" xr10:uidLastSave="{F7F1BE1C-4700-476B-B664-D6F7A0874C74}"/>
  <bookViews>
    <workbookView xWindow="-110" yWindow="-110" windowWidth="19420" windowHeight="10420" xr2:uid="{F02983BB-A68A-40CD-A0C5-7BFCE4ACD72C}"/>
  </bookViews>
  <sheets>
    <sheet name="Veiðigjal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D31" i="2"/>
  <c r="D32" i="2" s="1"/>
  <c r="E31" i="2"/>
  <c r="E32" i="2" s="1"/>
  <c r="F31" i="2"/>
  <c r="F32" i="2" s="1"/>
  <c r="G31" i="2"/>
  <c r="G32" i="2" s="1"/>
  <c r="C31" i="2"/>
  <c r="C32" i="2" s="1"/>
</calcChain>
</file>

<file path=xl/sharedStrings.xml><?xml version="1.0" encoding="utf-8"?>
<sst xmlns="http://schemas.openxmlformats.org/spreadsheetml/2006/main" count="115" uniqueCount="46">
  <si>
    <t>Þorskur</t>
  </si>
  <si>
    <t>Ýsa</t>
  </si>
  <si>
    <t>Ufsi</t>
  </si>
  <si>
    <t>Karfi/gullkarfi</t>
  </si>
  <si>
    <t>Langa</t>
  </si>
  <si>
    <t>Keila</t>
  </si>
  <si>
    <t>Steinbítur</t>
  </si>
  <si>
    <t>Skötuselur</t>
  </si>
  <si>
    <t>Gulllax</t>
  </si>
  <si>
    <t>Djúpkarfi</t>
  </si>
  <si>
    <t>Hlýri</t>
  </si>
  <si>
    <t>Grálúða</t>
  </si>
  <si>
    <t>Skarkoli</t>
  </si>
  <si>
    <t>Langlúra</t>
  </si>
  <si>
    <t>Sólkoli/Þykkvalúra</t>
  </si>
  <si>
    <t>Síld</t>
  </si>
  <si>
    <t>Loðna</t>
  </si>
  <si>
    <t>Kolmunni</t>
  </si>
  <si>
    <t>Makríll</t>
  </si>
  <si>
    <t>Rækja</t>
  </si>
  <si>
    <t>Humar</t>
  </si>
  <si>
    <t>Skrápflúra</t>
  </si>
  <si>
    <t>Sandkoli</t>
  </si>
  <si>
    <t>Litli karfi</t>
  </si>
  <si>
    <t>Blálanga</t>
  </si>
  <si>
    <t>Sjávargróður**</t>
  </si>
  <si>
    <t>40% afsláttur af fyrstu:</t>
  </si>
  <si>
    <t>Fisktegund</t>
  </si>
  <si>
    <t>Tegundahópar</t>
  </si>
  <si>
    <t>Uppsjávarfiskur</t>
  </si>
  <si>
    <t>Flatfiskur</t>
  </si>
  <si>
    <t>Botnfiskur</t>
  </si>
  <si>
    <t>Skelfiskur</t>
  </si>
  <si>
    <t>Frítekjumark</t>
  </si>
  <si>
    <t>Hvalur*</t>
  </si>
  <si>
    <t>Langreyður</t>
  </si>
  <si>
    <t>Hrefna</t>
  </si>
  <si>
    <t>Klóþang</t>
  </si>
  <si>
    <t>Hrossaþari</t>
  </si>
  <si>
    <t>Stórþari</t>
  </si>
  <si>
    <t>Veiðigjald, krónur á hvert kíló óslægðs afla</t>
  </si>
  <si>
    <t>Fjárhæð veiðigjalds, í þúsundum króna</t>
  </si>
  <si>
    <t xml:space="preserve">Heimild: Upplýsingar um veiðigjald, kr. á kg, eru fengnar á vef stjórnartíðanda sem auglýsir gjaldið ár hvert. Upplýsingar um afla og fjárhæð veiðigjalds koma frá Fiskistofu, en hún leggur á veiðigjald á aflann og tekjurnar renna í ríkissjóð. </t>
  </si>
  <si>
    <t>-</t>
  </si>
  <si>
    <t>Afli, óslægður, í tonnum***</t>
  </si>
  <si>
    <t xml:space="preserve">*Veiðigjald miðast við hvern hval  ** Hvert landað tonn klóþangs, hrossaþara og stórþara (blautvigt). *** Ef ekki er veiðigjald á fisktegund er afli tegundarinnar ekki tilgreindur í töflunni sbr. loðnuafli árin 2021 og 2022.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</si>
</sst>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0.0%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right"/>
    </xf>
    <xf numFmtId="166" fontId="2" fillId="0" borderId="0" xfId="2" applyNumberFormat="1" applyFont="1" applyFill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1" xfId="0" applyFont="1" applyBorder="1" applyAlignment="1">
      <alignment horizontal="right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0" fontId="4" fillId="0" borderId="1" xfId="0" applyFont="1" applyBorder="1"/>
    <xf numFmtId="41" fontId="5" fillId="0" borderId="1" xfId="1" applyFont="1" applyBorder="1"/>
    <xf numFmtId="41" fontId="3" fillId="0" borderId="1" xfId="1" applyFont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/>
    <xf numFmtId="0" fontId="4" fillId="0" borderId="0" xfId="0" applyFont="1"/>
    <xf numFmtId="4" fontId="2" fillId="3" borderId="0" xfId="0" applyNumberFormat="1" applyFont="1" applyFill="1" applyAlignment="1">
      <alignment horizontal="right"/>
    </xf>
    <xf numFmtId="41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33"/>
      <color rgb="FF1D4468"/>
      <color rgb="FF339999"/>
      <color rgb="FF33B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0BC4-63EC-4219-B3C0-0951F5FAA089}">
  <sheetPr codeName="Sheet1"/>
  <dimension ref="A1:T36"/>
  <sheetViews>
    <sheetView showGridLines="0" tabSelected="1" workbookViewId="0">
      <pane xSplit="2" ySplit="2" topLeftCell="C17" activePane="bottomRight" state="frozen"/>
      <selection pane="topRight" activeCell="C1" sqref="C1"/>
      <selection pane="bottomLeft" activeCell="A5" sqref="A5"/>
      <selection pane="bottomRight" activeCell="S24" sqref="S24"/>
    </sheetView>
  </sheetViews>
  <sheetFormatPr defaultColWidth="9.140625" defaultRowHeight="12.75" x14ac:dyDescent="0.2"/>
  <cols>
    <col min="1" max="1" width="13.42578125" style="1" customWidth="1"/>
    <col min="2" max="2" width="19.5703125" style="1" customWidth="1"/>
    <col min="3" max="7" width="8.42578125" style="1" customWidth="1"/>
    <col min="8" max="8" width="1.5703125" style="1" customWidth="1"/>
    <col min="9" max="12" width="8.28515625" style="1" customWidth="1"/>
    <col min="13" max="13" width="1.5703125" style="1" customWidth="1"/>
    <col min="14" max="17" width="10.7109375" style="1" customWidth="1"/>
    <col min="18" max="18" width="6.28515625" style="1" customWidth="1"/>
    <col min="19" max="20" width="10.28515625" style="1" bestFit="1" customWidth="1"/>
    <col min="21" max="16384" width="9.140625" style="1"/>
  </cols>
  <sheetData>
    <row r="1" spans="1:20" x14ac:dyDescent="0.2">
      <c r="C1" s="31" t="s">
        <v>40</v>
      </c>
      <c r="D1" s="31"/>
      <c r="E1" s="31"/>
      <c r="F1" s="31"/>
      <c r="G1" s="31"/>
      <c r="I1" s="31" t="s">
        <v>44</v>
      </c>
      <c r="J1" s="31"/>
      <c r="K1" s="31"/>
      <c r="L1" s="31"/>
      <c r="N1" s="31" t="s">
        <v>41</v>
      </c>
      <c r="O1" s="31"/>
      <c r="P1" s="31"/>
      <c r="Q1" s="31"/>
    </row>
    <row r="2" spans="1:20" x14ac:dyDescent="0.2">
      <c r="A2" s="6" t="s">
        <v>28</v>
      </c>
      <c r="B2" s="6" t="s">
        <v>27</v>
      </c>
      <c r="C2" s="9">
        <v>2019</v>
      </c>
      <c r="D2" s="9">
        <v>2020</v>
      </c>
      <c r="E2" s="9">
        <v>2021</v>
      </c>
      <c r="F2" s="9">
        <v>2022</v>
      </c>
      <c r="G2" s="9">
        <v>2023</v>
      </c>
      <c r="I2" s="9">
        <v>2019</v>
      </c>
      <c r="J2" s="9">
        <v>2020</v>
      </c>
      <c r="K2" s="9">
        <v>2021</v>
      </c>
      <c r="L2" s="9">
        <v>2022</v>
      </c>
      <c r="N2" s="9">
        <v>2019</v>
      </c>
      <c r="O2" s="9">
        <v>2020</v>
      </c>
      <c r="P2" s="9">
        <v>2021</v>
      </c>
      <c r="Q2" s="9">
        <v>2022</v>
      </c>
    </row>
    <row r="3" spans="1:20" x14ac:dyDescent="0.2">
      <c r="A3" s="10" t="s">
        <v>31</v>
      </c>
      <c r="B3" s="11" t="s">
        <v>0</v>
      </c>
      <c r="C3" s="12">
        <v>13.8</v>
      </c>
      <c r="D3" s="12">
        <v>10.62</v>
      </c>
      <c r="E3" s="12">
        <v>16.63</v>
      </c>
      <c r="F3" s="12">
        <v>17.74000027461398</v>
      </c>
      <c r="G3" s="12">
        <v>19.16999997466359</v>
      </c>
      <c r="I3" s="20">
        <v>256843.7842753623</v>
      </c>
      <c r="J3" s="20">
        <v>264250.24500941619</v>
      </c>
      <c r="K3" s="20">
        <v>259683.35195429949</v>
      </c>
      <c r="L3" s="20">
        <v>232617.43799999999</v>
      </c>
      <c r="N3" s="20">
        <v>3544444.2229999998</v>
      </c>
      <c r="O3" s="20">
        <v>2806337.602</v>
      </c>
      <c r="P3" s="20">
        <v>4318534.1430000002</v>
      </c>
      <c r="Q3" s="20">
        <v>4126633.4139999999</v>
      </c>
      <c r="S3" s="30"/>
      <c r="T3" s="30"/>
    </row>
    <row r="4" spans="1:20" x14ac:dyDescent="0.2">
      <c r="A4" s="10"/>
      <c r="B4" s="11" t="s">
        <v>1</v>
      </c>
      <c r="C4" s="12">
        <v>16.149999999999999</v>
      </c>
      <c r="D4" s="12">
        <v>14.86</v>
      </c>
      <c r="E4" s="12">
        <v>16.45</v>
      </c>
      <c r="F4" s="12">
        <v>17.110000095530701</v>
      </c>
      <c r="G4" s="12">
        <v>19.820000640190429</v>
      </c>
      <c r="I4" s="20">
        <v>56832.902476780189</v>
      </c>
      <c r="J4" s="20">
        <v>52652.992261103631</v>
      </c>
      <c r="K4" s="20">
        <v>54408.346018237084</v>
      </c>
      <c r="L4" s="20">
        <v>55060.834000000003</v>
      </c>
      <c r="M4" s="3"/>
      <c r="N4" s="20">
        <v>917851.375</v>
      </c>
      <c r="O4" s="20">
        <v>782423.46499999997</v>
      </c>
      <c r="P4" s="20">
        <v>895017.29200000002</v>
      </c>
      <c r="Q4" s="20">
        <v>942090.875</v>
      </c>
    </row>
    <row r="5" spans="1:20" x14ac:dyDescent="0.2">
      <c r="A5" s="10"/>
      <c r="B5" s="11" t="s">
        <v>2</v>
      </c>
      <c r="C5" s="12">
        <v>7.73</v>
      </c>
      <c r="D5" s="12">
        <v>3.22</v>
      </c>
      <c r="E5" s="12">
        <v>10.06</v>
      </c>
      <c r="F5" s="12">
        <v>8.8200001751676123</v>
      </c>
      <c r="G5" s="12">
        <v>7.610000428255649</v>
      </c>
      <c r="I5" s="20">
        <v>63587.657050452777</v>
      </c>
      <c r="J5" s="20">
        <v>49326.060559006211</v>
      </c>
      <c r="K5" s="20">
        <v>58978.166003976141</v>
      </c>
      <c r="L5" s="20">
        <v>60513.47</v>
      </c>
      <c r="M5" s="3"/>
      <c r="N5" s="20">
        <v>491532.58899999998</v>
      </c>
      <c r="O5" s="20">
        <v>158829.91500000001</v>
      </c>
      <c r="P5" s="20">
        <v>593320.35</v>
      </c>
      <c r="Q5" s="20">
        <v>533728.81600000011</v>
      </c>
    </row>
    <row r="6" spans="1:20" x14ac:dyDescent="0.2">
      <c r="A6" s="10"/>
      <c r="B6" s="11" t="s">
        <v>3</v>
      </c>
      <c r="C6" s="12">
        <v>8.14</v>
      </c>
      <c r="D6" s="12">
        <v>3.83</v>
      </c>
      <c r="E6" s="12">
        <v>11.83</v>
      </c>
      <c r="F6" s="12">
        <v>9.5900008453496053</v>
      </c>
      <c r="G6" s="12">
        <v>9.4099997277446992</v>
      </c>
      <c r="I6" s="20">
        <v>44353.36044226044</v>
      </c>
      <c r="J6" s="20">
        <v>40316.918015665797</v>
      </c>
      <c r="K6" s="20">
        <v>39258.677007607774</v>
      </c>
      <c r="L6" s="20">
        <v>29372.463</v>
      </c>
      <c r="M6" s="3"/>
      <c r="N6" s="20">
        <v>361036.35399999999</v>
      </c>
      <c r="O6" s="20">
        <v>154413.796</v>
      </c>
      <c r="P6" s="20">
        <v>464430.14899999998</v>
      </c>
      <c r="Q6" s="20">
        <v>281681.94500000001</v>
      </c>
      <c r="S6" s="30"/>
    </row>
    <row r="7" spans="1:20" x14ac:dyDescent="0.2">
      <c r="A7" s="10"/>
      <c r="B7" s="11" t="s">
        <v>6</v>
      </c>
      <c r="C7" s="12">
        <v>8.42</v>
      </c>
      <c r="D7" s="12">
        <v>9.73</v>
      </c>
      <c r="E7" s="12">
        <v>13.66</v>
      </c>
      <c r="F7" s="12">
        <v>14.800001333575063</v>
      </c>
      <c r="G7" s="12">
        <v>14.950005386341175</v>
      </c>
      <c r="I7" s="20">
        <v>9162.0190023752966</v>
      </c>
      <c r="J7" s="20">
        <v>7306.8913669064741</v>
      </c>
      <c r="K7" s="20">
        <v>9023.9306734992679</v>
      </c>
      <c r="L7" s="20">
        <v>8698.4230000000007</v>
      </c>
      <c r="N7" s="20">
        <v>77144.2</v>
      </c>
      <c r="O7" s="20">
        <v>71096.053</v>
      </c>
      <c r="P7" s="20">
        <v>123266.893</v>
      </c>
      <c r="Q7" s="20">
        <v>128736.67199999999</v>
      </c>
    </row>
    <row r="8" spans="1:20" x14ac:dyDescent="0.2">
      <c r="A8" s="10"/>
      <c r="B8" s="11" t="s">
        <v>10</v>
      </c>
      <c r="C8" s="12">
        <v>12.56</v>
      </c>
      <c r="D8" s="12">
        <v>6.18</v>
      </c>
      <c r="E8" s="12">
        <v>12.08</v>
      </c>
      <c r="F8" s="12">
        <v>10.039983776938421</v>
      </c>
      <c r="G8" s="12">
        <v>11.320037999592861</v>
      </c>
      <c r="I8" s="20">
        <v>1372.701592356688</v>
      </c>
      <c r="J8" s="20">
        <v>1145.6106796116505</v>
      </c>
      <c r="K8" s="20">
        <v>1042.2434602649007</v>
      </c>
      <c r="L8" s="20">
        <v>724.89400000000001</v>
      </c>
      <c r="N8" s="20">
        <v>17241.132000000001</v>
      </c>
      <c r="O8" s="20">
        <v>7079.8739999999998</v>
      </c>
      <c r="P8" s="20">
        <v>12590.300999999999</v>
      </c>
      <c r="Q8" s="20">
        <v>7277.924</v>
      </c>
    </row>
    <row r="9" spans="1:20" x14ac:dyDescent="0.2">
      <c r="A9" s="10"/>
      <c r="B9" s="11" t="s">
        <v>4</v>
      </c>
      <c r="C9" s="12">
        <v>8.42</v>
      </c>
      <c r="D9" s="12">
        <v>7.84</v>
      </c>
      <c r="E9" s="12">
        <v>8.6281115841389067</v>
      </c>
      <c r="F9" s="12">
        <v>7.1900086120030373</v>
      </c>
      <c r="G9" s="12">
        <v>9.0200019409723833</v>
      </c>
      <c r="I9" s="20">
        <v>6963.8630641330174</v>
      </c>
      <c r="J9" s="20">
        <v>5702.5104591836734</v>
      </c>
      <c r="K9" s="20">
        <v>6029.2439999999997</v>
      </c>
      <c r="L9" s="20">
        <v>6691.8230000000003</v>
      </c>
      <c r="M9" s="3"/>
      <c r="N9" s="20">
        <v>58635.727000000006</v>
      </c>
      <c r="O9" s="20">
        <v>44707.682000000001</v>
      </c>
      <c r="P9" s="20">
        <v>52020.99</v>
      </c>
      <c r="Q9" s="20">
        <v>48114.265000000007</v>
      </c>
    </row>
    <row r="10" spans="1:20" x14ac:dyDescent="0.2">
      <c r="A10" s="10"/>
      <c r="B10" s="10" t="s">
        <v>24</v>
      </c>
      <c r="C10" s="13">
        <v>6.9</v>
      </c>
      <c r="D10" s="13" t="s">
        <v>43</v>
      </c>
      <c r="E10" s="13" t="s">
        <v>43</v>
      </c>
      <c r="F10" s="13" t="s">
        <v>43</v>
      </c>
      <c r="G10" s="13" t="s">
        <v>43</v>
      </c>
      <c r="I10" s="14">
        <v>413.83565217391299</v>
      </c>
      <c r="J10" s="13" t="s">
        <v>43</v>
      </c>
      <c r="K10" s="13" t="s">
        <v>43</v>
      </c>
      <c r="L10" s="13" t="s">
        <v>43</v>
      </c>
      <c r="N10" s="14">
        <v>2855.4659999999999</v>
      </c>
      <c r="O10" s="13" t="s">
        <v>43</v>
      </c>
      <c r="P10" s="13" t="s">
        <v>43</v>
      </c>
      <c r="Q10" s="13" t="s">
        <v>43</v>
      </c>
    </row>
    <row r="11" spans="1:20" x14ac:dyDescent="0.2">
      <c r="A11" s="10"/>
      <c r="B11" s="11" t="s">
        <v>5</v>
      </c>
      <c r="C11" s="12">
        <v>4.6900000000000004</v>
      </c>
      <c r="D11" s="12">
        <v>4.0999999999999996</v>
      </c>
      <c r="E11" s="12">
        <v>5.1181716198069935</v>
      </c>
      <c r="F11" s="13" t="s">
        <v>43</v>
      </c>
      <c r="G11" s="12">
        <v>3.0199623778049607</v>
      </c>
      <c r="I11" s="20">
        <v>2565.4855010660976</v>
      </c>
      <c r="J11" s="20">
        <v>2292.2965853658538</v>
      </c>
      <c r="K11" s="20">
        <v>1963.771</v>
      </c>
      <c r="L11" s="13" t="s">
        <v>43</v>
      </c>
      <c r="N11" s="20">
        <v>12032.126999999999</v>
      </c>
      <c r="O11" s="20">
        <v>9398.4159999999993</v>
      </c>
      <c r="P11" s="20">
        <v>10050.916999999999</v>
      </c>
      <c r="Q11" s="13" t="s">
        <v>43</v>
      </c>
    </row>
    <row r="12" spans="1:20" x14ac:dyDescent="0.2">
      <c r="A12" s="10"/>
      <c r="B12" s="11" t="s">
        <v>7</v>
      </c>
      <c r="C12" s="12">
        <v>10.76</v>
      </c>
      <c r="D12" s="12">
        <v>13.38</v>
      </c>
      <c r="E12" s="12">
        <v>3.82</v>
      </c>
      <c r="F12" s="12">
        <v>22.840037501674182</v>
      </c>
      <c r="G12" s="12">
        <v>31.299934132525358</v>
      </c>
      <c r="I12" s="20">
        <v>508.28828996282527</v>
      </c>
      <c r="J12" s="20">
        <v>435.38004484304929</v>
      </c>
      <c r="K12" s="20">
        <v>408.77460732984292</v>
      </c>
      <c r="L12" s="20">
        <v>156.79300000000001</v>
      </c>
      <c r="M12" s="3"/>
      <c r="N12" s="20">
        <v>5469.1819999999998</v>
      </c>
      <c r="O12" s="20">
        <v>5825.3850000000002</v>
      </c>
      <c r="P12" s="20">
        <v>1561.519</v>
      </c>
      <c r="Q12" s="20">
        <v>3581.1579999999999</v>
      </c>
    </row>
    <row r="13" spans="1:20" x14ac:dyDescent="0.2">
      <c r="A13" s="10"/>
      <c r="B13" s="11" t="s">
        <v>8</v>
      </c>
      <c r="C13" s="12">
        <v>4.1399999999999997</v>
      </c>
      <c r="D13" s="12">
        <v>3.42</v>
      </c>
      <c r="E13" s="12">
        <v>6.9200023105561481</v>
      </c>
      <c r="F13" s="13" t="s">
        <v>43</v>
      </c>
      <c r="G13" s="12">
        <v>2.1800020289373516</v>
      </c>
      <c r="I13" s="20">
        <v>3209.1347826086962</v>
      </c>
      <c r="J13" s="20">
        <v>3773.7266081871348</v>
      </c>
      <c r="K13" s="20">
        <v>4137.5320000000002</v>
      </c>
      <c r="L13" s="13" t="s">
        <v>43</v>
      </c>
      <c r="M13" s="3"/>
      <c r="N13" s="20">
        <v>13285.818000000001</v>
      </c>
      <c r="O13" s="20">
        <v>12906.145</v>
      </c>
      <c r="P13" s="20">
        <v>28631.731</v>
      </c>
      <c r="Q13" s="13" t="s">
        <v>43</v>
      </c>
    </row>
    <row r="14" spans="1:20" x14ac:dyDescent="0.2">
      <c r="A14" s="10"/>
      <c r="B14" s="10" t="s">
        <v>9</v>
      </c>
      <c r="C14" s="13">
        <v>11.32</v>
      </c>
      <c r="D14" s="13">
        <v>6.69</v>
      </c>
      <c r="E14" s="13">
        <v>18.32</v>
      </c>
      <c r="F14" s="13" t="s">
        <v>43</v>
      </c>
      <c r="G14" s="13">
        <v>5.45</v>
      </c>
      <c r="I14" s="14">
        <v>8715.1379858657237</v>
      </c>
      <c r="J14" s="14">
        <v>11352.432585949176</v>
      </c>
      <c r="K14" s="14">
        <v>10552.801910480348</v>
      </c>
      <c r="L14" s="13" t="s">
        <v>43</v>
      </c>
      <c r="M14" s="3"/>
      <c r="N14" s="14">
        <v>98655.361999999994</v>
      </c>
      <c r="O14" s="14">
        <v>75947.77399999999</v>
      </c>
      <c r="P14" s="14">
        <v>193327.33099999998</v>
      </c>
      <c r="Q14" s="13" t="s">
        <v>43</v>
      </c>
    </row>
    <row r="15" spans="1:20" x14ac:dyDescent="0.2">
      <c r="A15" s="10"/>
      <c r="B15" s="10" t="s">
        <v>23</v>
      </c>
      <c r="C15" s="15">
        <v>4.55</v>
      </c>
      <c r="D15" s="13" t="s">
        <v>43</v>
      </c>
      <c r="E15" s="13" t="s">
        <v>43</v>
      </c>
      <c r="F15" s="13" t="s">
        <v>43</v>
      </c>
      <c r="G15" s="13" t="s">
        <v>43</v>
      </c>
      <c r="I15" s="14">
        <v>142.15799999999999</v>
      </c>
      <c r="J15" s="13" t="s">
        <v>43</v>
      </c>
      <c r="K15" s="13" t="s">
        <v>43</v>
      </c>
      <c r="L15" s="13" t="s">
        <v>43</v>
      </c>
      <c r="N15" s="14">
        <v>646.82300000000009</v>
      </c>
      <c r="O15" s="13" t="s">
        <v>43</v>
      </c>
      <c r="P15" s="13" t="s">
        <v>43</v>
      </c>
      <c r="Q15" s="13" t="s">
        <v>43</v>
      </c>
    </row>
    <row r="16" spans="1:20" x14ac:dyDescent="0.2">
      <c r="A16" s="1" t="s">
        <v>30</v>
      </c>
      <c r="B16" s="2" t="s">
        <v>11</v>
      </c>
      <c r="C16" s="3">
        <v>35.19</v>
      </c>
      <c r="D16" s="3">
        <v>32.46</v>
      </c>
      <c r="E16" s="3">
        <v>23.67</v>
      </c>
      <c r="F16" s="29" t="s">
        <v>43</v>
      </c>
      <c r="G16" s="3">
        <v>31.820000953017672</v>
      </c>
      <c r="I16" s="21">
        <v>11945.093999999999</v>
      </c>
      <c r="J16" s="21">
        <v>12466.500154035737</v>
      </c>
      <c r="K16" s="21">
        <v>12751.578960709759</v>
      </c>
      <c r="L16" s="29" t="s">
        <v>43</v>
      </c>
      <c r="N16" s="21">
        <v>420347.84899999999</v>
      </c>
      <c r="O16" s="21">
        <v>404662.59500000003</v>
      </c>
      <c r="P16" s="21">
        <v>301829.87400000001</v>
      </c>
      <c r="Q16" s="29" t="s">
        <v>43</v>
      </c>
    </row>
    <row r="17" spans="1:17" x14ac:dyDescent="0.2">
      <c r="B17" s="2" t="s">
        <v>12</v>
      </c>
      <c r="C17" s="3">
        <v>10.35</v>
      </c>
      <c r="D17" s="3">
        <v>16.559999999999999</v>
      </c>
      <c r="E17" s="3">
        <v>24.97</v>
      </c>
      <c r="F17" s="3">
        <v>29.209999730513911</v>
      </c>
      <c r="G17" s="3">
        <v>32.739999596735352</v>
      </c>
      <c r="I17" s="21">
        <v>6748.6351690821266</v>
      </c>
      <c r="J17" s="21">
        <v>7464.8278381642522</v>
      </c>
      <c r="K17" s="21">
        <v>8609.8285943131759</v>
      </c>
      <c r="L17" s="21">
        <v>7235.9949999999999</v>
      </c>
      <c r="N17" s="21">
        <v>69848.374000000011</v>
      </c>
      <c r="O17" s="21">
        <v>123617.549</v>
      </c>
      <c r="P17" s="21">
        <v>214987.41999999998</v>
      </c>
      <c r="Q17" s="21">
        <v>211363.41200000001</v>
      </c>
    </row>
    <row r="18" spans="1:17" x14ac:dyDescent="0.2">
      <c r="B18" s="2" t="s">
        <v>14</v>
      </c>
      <c r="C18" s="3">
        <v>23.74</v>
      </c>
      <c r="D18" s="3">
        <v>34.72</v>
      </c>
      <c r="E18" s="3">
        <v>33.590000000000003</v>
      </c>
      <c r="F18" s="3">
        <v>31.320003481727319</v>
      </c>
      <c r="G18" s="3">
        <v>36.15001750722984</v>
      </c>
      <c r="I18" s="21">
        <v>1447.6051390058974</v>
      </c>
      <c r="J18" s="21">
        <v>1128.3474078341014</v>
      </c>
      <c r="K18" s="21">
        <v>1445.5740101220601</v>
      </c>
      <c r="L18" s="21">
        <v>1252.252</v>
      </c>
      <c r="N18" s="21">
        <v>34366.146000000001</v>
      </c>
      <c r="O18" s="21">
        <v>39176.222000000002</v>
      </c>
      <c r="P18" s="21">
        <v>48556.831000000006</v>
      </c>
      <c r="Q18" s="21">
        <v>39220.536999999997</v>
      </c>
    </row>
    <row r="19" spans="1:17" x14ac:dyDescent="0.2">
      <c r="B19" s="2" t="s">
        <v>13</v>
      </c>
      <c r="C19" s="3">
        <v>4.83</v>
      </c>
      <c r="D19" s="3">
        <v>9.8800000000000008</v>
      </c>
      <c r="E19" s="3">
        <v>10.736512151951793</v>
      </c>
      <c r="F19" s="3">
        <v>19.389998426718808</v>
      </c>
      <c r="G19" s="3">
        <v>18.600049695614363</v>
      </c>
      <c r="I19" s="21">
        <v>880.62111801242224</v>
      </c>
      <c r="J19" s="21">
        <v>945.21771255060719</v>
      </c>
      <c r="K19" s="21">
        <v>653.68100000000004</v>
      </c>
      <c r="L19" s="21">
        <v>667.39499999999998</v>
      </c>
      <c r="N19" s="21">
        <v>4253.3999999999996</v>
      </c>
      <c r="O19" s="21">
        <v>9338.7510000000002</v>
      </c>
      <c r="P19" s="21">
        <v>7018.2539999999999</v>
      </c>
      <c r="Q19" s="21">
        <v>12940.787999999999</v>
      </c>
    </row>
    <row r="20" spans="1:17" x14ac:dyDescent="0.2">
      <c r="B20" s="1" t="s">
        <v>22</v>
      </c>
      <c r="C20" s="4">
        <v>2.48</v>
      </c>
      <c r="D20" s="29" t="s">
        <v>43</v>
      </c>
      <c r="E20" s="29" t="s">
        <v>43</v>
      </c>
      <c r="F20" s="29" t="s">
        <v>43</v>
      </c>
      <c r="G20" s="29" t="s">
        <v>43</v>
      </c>
      <c r="I20" s="22">
        <v>501.36935483870968</v>
      </c>
      <c r="J20" s="29" t="s">
        <v>43</v>
      </c>
      <c r="K20" s="29" t="s">
        <v>43</v>
      </c>
      <c r="L20" s="29" t="s">
        <v>43</v>
      </c>
      <c r="N20" s="22">
        <v>1243.396</v>
      </c>
      <c r="O20" s="29" t="s">
        <v>43</v>
      </c>
      <c r="P20" s="29" t="s">
        <v>43</v>
      </c>
      <c r="Q20" s="29" t="s">
        <v>43</v>
      </c>
    </row>
    <row r="21" spans="1:17" x14ac:dyDescent="0.2">
      <c r="B21" s="1" t="s">
        <v>21</v>
      </c>
      <c r="C21" s="4">
        <v>2.62</v>
      </c>
      <c r="D21" s="29" t="s">
        <v>43</v>
      </c>
      <c r="E21" s="29" t="s">
        <v>43</v>
      </c>
      <c r="F21" s="29" t="s">
        <v>43</v>
      </c>
      <c r="G21" s="29" t="s">
        <v>43</v>
      </c>
      <c r="I21" s="22">
        <v>14.481</v>
      </c>
      <c r="J21" s="29" t="s">
        <v>43</v>
      </c>
      <c r="K21" s="29" t="s">
        <v>43</v>
      </c>
      <c r="L21" s="29" t="s">
        <v>43</v>
      </c>
      <c r="N21" s="22">
        <v>37.936999999999998</v>
      </c>
      <c r="O21" s="29" t="s">
        <v>43</v>
      </c>
      <c r="P21" s="29" t="s">
        <v>43</v>
      </c>
      <c r="Q21" s="29" t="s">
        <v>43</v>
      </c>
    </row>
    <row r="22" spans="1:17" x14ac:dyDescent="0.2">
      <c r="A22" s="10" t="s">
        <v>29</v>
      </c>
      <c r="B22" s="11" t="s">
        <v>15</v>
      </c>
      <c r="C22" s="12">
        <v>2.27</v>
      </c>
      <c r="D22" s="12">
        <v>1.57</v>
      </c>
      <c r="E22" s="12">
        <v>2.68</v>
      </c>
      <c r="F22" s="12">
        <v>4.76</v>
      </c>
      <c r="G22" s="12">
        <v>3.34</v>
      </c>
      <c r="I22" s="20">
        <v>137936</v>
      </c>
      <c r="J22" s="20">
        <v>134167</v>
      </c>
      <c r="K22" s="20">
        <v>185882</v>
      </c>
      <c r="L22" s="20">
        <v>184322</v>
      </c>
      <c r="N22" s="20">
        <v>313114.71999999997</v>
      </c>
      <c r="O22" s="20">
        <v>210642.19</v>
      </c>
      <c r="P22" s="20">
        <v>498163.76</v>
      </c>
      <c r="Q22" s="20">
        <v>877372.72</v>
      </c>
    </row>
    <row r="23" spans="1:17" x14ac:dyDescent="0.2">
      <c r="A23" s="10"/>
      <c r="B23" s="11" t="s">
        <v>16</v>
      </c>
      <c r="C23" s="12">
        <v>2.13</v>
      </c>
      <c r="D23" s="12">
        <v>0.32</v>
      </c>
      <c r="E23" s="13" t="s">
        <v>43</v>
      </c>
      <c r="F23" s="13" t="s">
        <v>43</v>
      </c>
      <c r="G23" s="12">
        <v>5.54</v>
      </c>
      <c r="I23" s="20">
        <v>0</v>
      </c>
      <c r="J23" s="20">
        <v>0</v>
      </c>
      <c r="K23" s="13" t="s">
        <v>43</v>
      </c>
      <c r="L23" s="13" t="s">
        <v>43</v>
      </c>
      <c r="N23" s="20">
        <v>0</v>
      </c>
      <c r="O23" s="20">
        <v>0</v>
      </c>
      <c r="P23" s="13" t="s">
        <v>43</v>
      </c>
      <c r="Q23" s="13" t="s">
        <v>43</v>
      </c>
    </row>
    <row r="24" spans="1:17" x14ac:dyDescent="0.2">
      <c r="A24" s="10"/>
      <c r="B24" s="11" t="s">
        <v>17</v>
      </c>
      <c r="C24" s="12">
        <v>0.56999999999999995</v>
      </c>
      <c r="D24" s="12">
        <v>0.06</v>
      </c>
      <c r="E24" s="12">
        <v>0.99</v>
      </c>
      <c r="F24" s="12">
        <v>2.15</v>
      </c>
      <c r="G24" s="12">
        <v>2.4900000000000002</v>
      </c>
      <c r="I24" s="20">
        <v>268351</v>
      </c>
      <c r="J24" s="20">
        <v>243725</v>
      </c>
      <c r="K24" s="20">
        <v>190144</v>
      </c>
      <c r="L24" s="20">
        <v>189509</v>
      </c>
      <c r="N24" s="20">
        <v>152960.07</v>
      </c>
      <c r="O24" s="20">
        <v>14623.5</v>
      </c>
      <c r="P24" s="20">
        <v>188242.56</v>
      </c>
      <c r="Q24" s="20">
        <v>407444.35</v>
      </c>
    </row>
    <row r="25" spans="1:17" x14ac:dyDescent="0.2">
      <c r="A25" s="10"/>
      <c r="B25" s="11" t="s">
        <v>18</v>
      </c>
      <c r="C25" s="12">
        <v>3.55</v>
      </c>
      <c r="D25" s="12">
        <v>1.69</v>
      </c>
      <c r="E25" s="12">
        <v>3.1699999953832028</v>
      </c>
      <c r="F25" s="12">
        <v>5.269999973781438</v>
      </c>
      <c r="G25" s="10">
        <v>3.48</v>
      </c>
      <c r="I25" s="20">
        <v>128685.825</v>
      </c>
      <c r="J25" s="20">
        <v>151533.9426035503</v>
      </c>
      <c r="K25" s="20">
        <v>132126.23300000001</v>
      </c>
      <c r="L25" s="20">
        <v>129679.12</v>
      </c>
      <c r="N25" s="20">
        <v>456834.685</v>
      </c>
      <c r="O25" s="20">
        <v>256092.36299999998</v>
      </c>
      <c r="P25" s="20">
        <v>418840.158</v>
      </c>
      <c r="Q25" s="20">
        <v>683408.95900000003</v>
      </c>
    </row>
    <row r="26" spans="1:17" x14ac:dyDescent="0.2">
      <c r="A26" s="1" t="s">
        <v>32</v>
      </c>
      <c r="B26" s="2" t="s">
        <v>19</v>
      </c>
      <c r="C26" s="29" t="s">
        <v>43</v>
      </c>
      <c r="D26" s="3">
        <v>0.32</v>
      </c>
      <c r="E26" s="29" t="s">
        <v>43</v>
      </c>
      <c r="F26" s="3">
        <v>6.58</v>
      </c>
      <c r="G26" s="3">
        <v>10.490005105586363</v>
      </c>
      <c r="I26" s="3" t="s">
        <v>43</v>
      </c>
      <c r="J26" s="3">
        <v>3110.2749999999996</v>
      </c>
      <c r="K26" s="3" t="s">
        <v>43</v>
      </c>
      <c r="L26" s="3">
        <v>2482.65</v>
      </c>
      <c r="N26" s="3" t="s">
        <v>43</v>
      </c>
      <c r="O26" s="21">
        <v>995.2879999999999</v>
      </c>
      <c r="P26" s="3" t="s">
        <v>43</v>
      </c>
      <c r="Q26" s="21">
        <v>16335.837000000001</v>
      </c>
    </row>
    <row r="27" spans="1:17" x14ac:dyDescent="0.2">
      <c r="B27" s="2" t="s">
        <v>20</v>
      </c>
      <c r="C27" s="3">
        <v>18.91</v>
      </c>
      <c r="D27" s="29" t="s">
        <v>43</v>
      </c>
      <c r="E27" s="29" t="s">
        <v>43</v>
      </c>
      <c r="F27" s="3">
        <v>30.63011031797534</v>
      </c>
      <c r="G27" s="3">
        <v>80.33</v>
      </c>
      <c r="I27" s="3">
        <v>258.79500000000002</v>
      </c>
      <c r="J27" s="3" t="s">
        <v>43</v>
      </c>
      <c r="K27" s="3" t="s">
        <v>43</v>
      </c>
      <c r="L27" s="3">
        <v>1.5409999999999999</v>
      </c>
      <c r="N27" s="21">
        <v>4893.8130000000001</v>
      </c>
      <c r="O27" s="3" t="s">
        <v>43</v>
      </c>
      <c r="P27" s="3" t="s">
        <v>43</v>
      </c>
      <c r="Q27" s="21">
        <v>47.201000000000001</v>
      </c>
    </row>
    <row r="28" spans="1:17" x14ac:dyDescent="0.2">
      <c r="A28" s="10" t="s">
        <v>34</v>
      </c>
      <c r="B28" s="11" t="s">
        <v>35</v>
      </c>
      <c r="C28" s="14">
        <v>53895.09107468123</v>
      </c>
      <c r="D28" s="14">
        <v>54895</v>
      </c>
      <c r="E28" s="14">
        <v>56872</v>
      </c>
      <c r="F28" s="14">
        <v>59442</v>
      </c>
      <c r="G28" s="14">
        <v>65035</v>
      </c>
      <c r="H28" s="5"/>
      <c r="I28" s="13">
        <v>0</v>
      </c>
      <c r="J28" s="13">
        <v>0</v>
      </c>
      <c r="K28" s="13">
        <v>0</v>
      </c>
      <c r="L28" s="13">
        <v>0.151</v>
      </c>
      <c r="N28" s="14">
        <v>0</v>
      </c>
      <c r="O28" s="14">
        <v>0</v>
      </c>
      <c r="P28" s="14">
        <v>0</v>
      </c>
      <c r="Q28" s="14">
        <v>8975.7420000000002</v>
      </c>
    </row>
    <row r="29" spans="1:17" x14ac:dyDescent="0.2">
      <c r="A29" s="10"/>
      <c r="B29" s="11" t="s">
        <v>36</v>
      </c>
      <c r="C29" s="14">
        <v>8623.0182149362463</v>
      </c>
      <c r="D29" s="14">
        <v>8783</v>
      </c>
      <c r="E29" s="14">
        <v>9100</v>
      </c>
      <c r="F29" s="14">
        <v>9511</v>
      </c>
      <c r="G29" s="14">
        <v>10406</v>
      </c>
      <c r="H29" s="5"/>
      <c r="I29" s="13">
        <v>0</v>
      </c>
      <c r="J29" s="13">
        <v>0</v>
      </c>
      <c r="K29" s="13">
        <v>7.0000000000000001E-3</v>
      </c>
      <c r="L29" s="13">
        <v>0</v>
      </c>
      <c r="N29" s="14">
        <v>0</v>
      </c>
      <c r="O29" s="14">
        <v>0</v>
      </c>
      <c r="P29" s="14">
        <v>63.70000000000001</v>
      </c>
      <c r="Q29" s="14">
        <v>0</v>
      </c>
    </row>
    <row r="30" spans="1:17" x14ac:dyDescent="0.2">
      <c r="A30" s="16" t="s">
        <v>25</v>
      </c>
      <c r="B30" s="16" t="s">
        <v>37</v>
      </c>
      <c r="C30" s="17">
        <v>539</v>
      </c>
      <c r="D30" s="17">
        <v>549</v>
      </c>
      <c r="E30" s="17">
        <v>569.00003270004254</v>
      </c>
      <c r="F30" s="17">
        <v>593.99995100000808</v>
      </c>
      <c r="G30" s="17">
        <v>650</v>
      </c>
      <c r="H30" s="5"/>
      <c r="I30" s="19">
        <v>15.551271</v>
      </c>
      <c r="J30" s="19">
        <v>13.852</v>
      </c>
      <c r="K30" s="19">
        <v>13.677021999999999</v>
      </c>
      <c r="L30" s="19">
        <v>16.209599999999998</v>
      </c>
      <c r="N30" s="17">
        <v>8382.137999999999</v>
      </c>
      <c r="O30" s="17">
        <v>7604.7479999999996</v>
      </c>
      <c r="P30" s="17">
        <v>7782.2259999999997</v>
      </c>
      <c r="Q30" s="17">
        <v>9628.496000000001</v>
      </c>
    </row>
    <row r="31" spans="1:17" x14ac:dyDescent="0.2">
      <c r="A31" s="18"/>
      <c r="B31" s="16" t="s">
        <v>38</v>
      </c>
      <c r="C31" s="17">
        <f>+C30</f>
        <v>539</v>
      </c>
      <c r="D31" s="17">
        <f t="shared" ref="D31:G32" si="0">+D30</f>
        <v>549</v>
      </c>
      <c r="E31" s="17">
        <f t="shared" si="0"/>
        <v>569.00003270004254</v>
      </c>
      <c r="F31" s="17">
        <f t="shared" si="0"/>
        <v>593.99995100000808</v>
      </c>
      <c r="G31" s="17">
        <f t="shared" si="0"/>
        <v>650</v>
      </c>
      <c r="H31" s="5"/>
      <c r="I31" s="19">
        <v>0</v>
      </c>
      <c r="J31" s="19">
        <v>1.8718600000000001</v>
      </c>
      <c r="K31" s="19">
        <v>3.0581</v>
      </c>
      <c r="L31" s="19">
        <v>2.4489800000000002</v>
      </c>
      <c r="N31" s="17">
        <v>0</v>
      </c>
      <c r="O31" s="17">
        <v>1027.6510000000001</v>
      </c>
      <c r="P31" s="17">
        <v>1740.059</v>
      </c>
      <c r="Q31" s="17">
        <v>1454.694</v>
      </c>
    </row>
    <row r="32" spans="1:17" x14ac:dyDescent="0.2">
      <c r="A32" s="18"/>
      <c r="B32" s="16" t="s">
        <v>39</v>
      </c>
      <c r="C32" s="17">
        <f>+C31</f>
        <v>539</v>
      </c>
      <c r="D32" s="17">
        <f t="shared" si="0"/>
        <v>549</v>
      </c>
      <c r="E32" s="17">
        <f t="shared" si="0"/>
        <v>569.00003270004254</v>
      </c>
      <c r="F32" s="17">
        <f t="shared" si="0"/>
        <v>593.99995100000808</v>
      </c>
      <c r="G32" s="17">
        <f t="shared" si="0"/>
        <v>650</v>
      </c>
      <c r="H32" s="26"/>
      <c r="I32" s="19">
        <f>+I31</f>
        <v>0</v>
      </c>
      <c r="J32" s="19">
        <v>0</v>
      </c>
      <c r="K32" s="19">
        <v>0</v>
      </c>
      <c r="L32" s="19">
        <v>0</v>
      </c>
      <c r="N32" s="19">
        <v>0</v>
      </c>
      <c r="O32" s="19">
        <v>0</v>
      </c>
      <c r="P32" s="19">
        <v>0</v>
      </c>
      <c r="Q32" s="19">
        <v>0</v>
      </c>
    </row>
    <row r="33" spans="1:17" x14ac:dyDescent="0.2">
      <c r="A33" s="7" t="s">
        <v>33</v>
      </c>
      <c r="B33" s="7" t="s">
        <v>26</v>
      </c>
      <c r="C33" s="8">
        <v>6464003.7157454658</v>
      </c>
      <c r="D33" s="8">
        <v>6595288</v>
      </c>
      <c r="E33" s="8">
        <v>6831090</v>
      </c>
      <c r="F33" s="8">
        <v>7180288</v>
      </c>
      <c r="G33" s="8">
        <v>7867162</v>
      </c>
      <c r="H33" s="27"/>
      <c r="I33" s="8"/>
      <c r="J33" s="8"/>
      <c r="K33" s="8"/>
      <c r="L33" s="8"/>
      <c r="N33" s="8">
        <v>-437909.04800000001</v>
      </c>
      <c r="O33" s="8">
        <v>-408247.82199999999</v>
      </c>
      <c r="P33" s="8">
        <v>-469375.3</v>
      </c>
      <c r="Q33" s="8">
        <v>-450672.42599999998</v>
      </c>
    </row>
    <row r="34" spans="1:17" x14ac:dyDescent="0.2">
      <c r="A34" s="6"/>
      <c r="B34" s="23"/>
      <c r="C34" s="23"/>
      <c r="D34" s="23"/>
      <c r="E34" s="23"/>
      <c r="F34" s="23"/>
      <c r="G34" s="23"/>
      <c r="H34" s="28"/>
      <c r="I34" s="23"/>
      <c r="J34" s="23"/>
      <c r="K34" s="23"/>
      <c r="L34" s="6"/>
      <c r="N34" s="24">
        <v>6629203.8579999991</v>
      </c>
      <c r="O34" s="24">
        <v>4788499.1419999991</v>
      </c>
      <c r="P34" s="24">
        <v>7910601.1580000008</v>
      </c>
      <c r="Q34" s="25">
        <v>7889365.3789999997</v>
      </c>
    </row>
    <row r="35" spans="1:17" x14ac:dyDescent="0.2">
      <c r="A35" s="32" t="s">
        <v>45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25.5" customHeight="1" x14ac:dyDescent="0.2">
      <c r="A36" s="33" t="s">
        <v>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</sheetData>
  <mergeCells count="5">
    <mergeCell ref="C1:G1"/>
    <mergeCell ref="I1:L1"/>
    <mergeCell ref="N1:Q1"/>
    <mergeCell ref="A35:Q35"/>
    <mergeCell ref="A36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Veiðigjald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Ásta Björk Sigurðardóttir</dc:creator>
  <cp:lastModifiedBy>Ásta Björk Sigurðardóttir</cp:lastModifiedBy>
  <cp:lastPrinted>2023-05-20T23:44:33Z</cp:lastPrinted>
  <dcterms:created xsi:type="dcterms:W3CDTF">2023-05-20T12:56:39Z</dcterms:created>
  <dcterms:modified xsi:type="dcterms:W3CDTF">2023-06-01T20:34:11Z</dcterms:modified>
</cp:coreProperties>
</file>